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<sst xmlns="http://schemas.openxmlformats.org/spreadsheetml/2006/main" count="55" uniqueCount="39">
  <si>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Адрес МКД</t>
  </si>
  <si>
    <t>Стоимость капитального ремонта ВСЕГО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</si>
  <si>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</si>
  <si>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</si>
  <si>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</si>
  <si>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ХВС</t>
  </si>
  <si>
    <t>ГВС</t>
  </si>
  <si>
    <t>Ед.</t>
  </si>
  <si>
    <t>4а</t>
  </si>
  <si>
    <t>4б</t>
  </si>
  <si>
    <t>4в</t>
  </si>
  <si>
    <t>4г</t>
  </si>
  <si>
    <t>4д</t>
  </si>
  <si>
    <t>2016 год</t>
  </si>
  <si>
    <t>Реестр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2014- 2043 годы ,по видам ремонта по городскому округу  "посёлок Палана" на 2016 год.</t>
  </si>
  <si>
    <t>№п/п</t>
  </si>
  <si>
    <t>Виды, установленные законом Камчатского края от 02.12.2013 № 359</t>
  </si>
  <si>
    <t>Виды, установленные ч. 1 ст.166 Жилищного Кодекса РФ</t>
  </si>
  <si>
    <t>Документы</t>
  </si>
  <si>
    <t>руб.</t>
  </si>
  <si>
    <t>Ремонт фасада</t>
  </si>
  <si>
    <t>Ремонт подвальных помещений</t>
  </si>
  <si>
    <t>Ремонт  крыши</t>
  </si>
  <si>
    <t>Ремонт лифтового оборудования</t>
  </si>
  <si>
    <t>Ремонт внутридомовых инженерных систем</t>
  </si>
  <si>
    <t>Всего</t>
  </si>
  <si>
    <t>Отопление</t>
  </si>
  <si>
    <t>Водоотведение</t>
  </si>
  <si>
    <t>Электроснабжение</t>
  </si>
  <si>
    <t>Городской округ "посёлок Палана"</t>
  </si>
  <si>
    <t>Улица имени Владимира Ильича Ленина д. № 8</t>
  </si>
  <si>
    <t>улица имени 50-летия Камчатского комсомола д. № 6</t>
  </si>
  <si>
    <t>улица Обухова д. № 13</t>
  </si>
  <si>
    <t>улица Обухова д. № 19</t>
  </si>
  <si>
    <t>улица Обухова д. № 31</t>
  </si>
  <si>
    <t>улица Бекерева д. № 18</t>
  </si>
  <si>
    <r>
      <t>м</t>
    </r>
    <r>
      <rPr>
        <sz val="12"/>
        <color indexed="8"/>
        <rFont val="Calibri"/>
        <family val="2"/>
      </rPr>
      <t>²</t>
    </r>
  </si>
  <si>
    <r>
      <t>м</t>
    </r>
    <r>
      <rPr>
        <sz val="12"/>
        <color indexed="8"/>
        <rFont val="Calibri"/>
        <family val="2"/>
      </rPr>
      <t>³</t>
    </r>
  </si>
  <si>
    <t>Приложение № 3 к постановлению Администрации городского округа "посёлок Палана" от 22.09.2015 № 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</si>
</sst>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&quot;р.&quot;"/>
    <numFmt numFmtId="167" formatCode="#,##0.0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1"/>
  <sheetViews>
    <sheetView tabSelected="1" zoomScalePageLayoutView="0" workbookViewId="0" topLeftCell="A1">
      <selection activeCell="O7" sqref="O7:P10"/>
    </sheetView>
  </sheetViews>
  <sheetFormatPr defaultColWidth="9.140625" defaultRowHeight="15"/>
  <cols>
    <col min="1" max="1" width="9.28125" style="0" bestFit="1" customWidth="1"/>
    <col min="4" max="6" width="10.7109375" style="0" bestFit="1" customWidth="1"/>
    <col min="7" max="7" width="9.57421875" style="0" bestFit="1" customWidth="1"/>
    <col min="8" max="9" width="9.28125" style="0" bestFit="1" customWidth="1"/>
    <col min="10" max="10" width="10.8515625" style="0" bestFit="1" customWidth="1"/>
    <col min="11" max="17" width="9.28125" style="0" bestFit="1" customWidth="1"/>
    <col min="18" max="18" width="10.7109375" style="0" bestFit="1" customWidth="1"/>
    <col min="19" max="23" width="9.28125" style="0" bestFit="1" customWidth="1"/>
  </cols>
  <sheetData>
    <row r="2" spans="12:23" ht="15" customHeight="1">
      <c r="L2" s="13"/>
      <c r="M2" s="13"/>
      <c r="N2" s="13"/>
      <c r="O2" s="13"/>
      <c r="P2" s="28" t="s">
        <v>38</v>
      </c>
      <c r="Q2" s="28"/>
      <c r="R2" s="28"/>
      <c r="S2" s="28"/>
      <c r="T2" s="28"/>
      <c r="U2" s="28"/>
      <c r="V2" s="28"/>
      <c r="W2" s="28"/>
    </row>
    <row r="3" spans="12:23" ht="15">
      <c r="L3" s="13"/>
      <c r="M3" s="13"/>
      <c r="N3" s="13"/>
      <c r="O3" s="13"/>
      <c r="P3" s="28"/>
      <c r="Q3" s="28"/>
      <c r="R3" s="28"/>
      <c r="S3" s="28"/>
      <c r="T3" s="28"/>
      <c r="U3" s="28"/>
      <c r="V3" s="28"/>
      <c r="W3" s="28"/>
    </row>
    <row r="4" spans="1:22" ht="15" customHeight="1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ht="45" customHeight="1">
      <c r="A6" s="21" t="s">
        <v>15</v>
      </c>
      <c r="B6" s="15" t="s">
        <v>0</v>
      </c>
      <c r="C6" s="16"/>
      <c r="D6" s="26" t="s">
        <v>1</v>
      </c>
      <c r="E6" s="27" t="s">
        <v>17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6" t="s">
        <v>16</v>
      </c>
      <c r="V6" s="26"/>
      <c r="W6" s="26"/>
      <c r="X6" s="1"/>
    </row>
    <row r="7" spans="1:23" ht="34.5" customHeight="1">
      <c r="A7" s="22"/>
      <c r="B7" s="17"/>
      <c r="C7" s="18"/>
      <c r="D7" s="26"/>
      <c r="E7" s="24" t="s">
        <v>24</v>
      </c>
      <c r="F7" s="24"/>
      <c r="G7" s="24"/>
      <c r="H7" s="24"/>
      <c r="I7" s="24"/>
      <c r="J7" s="24"/>
      <c r="K7" s="24" t="s">
        <v>23</v>
      </c>
      <c r="L7" s="24"/>
      <c r="M7" s="24" t="s">
        <v>22</v>
      </c>
      <c r="N7" s="24"/>
      <c r="O7" s="24" t="s">
        <v>21</v>
      </c>
      <c r="P7" s="24"/>
      <c r="Q7" s="27" t="s">
        <v>20</v>
      </c>
      <c r="R7" s="27"/>
      <c r="S7" s="24" t="s">
        <v>2</v>
      </c>
      <c r="T7" s="24"/>
      <c r="U7" s="26" t="s">
        <v>3</v>
      </c>
      <c r="V7" s="26" t="s">
        <v>4</v>
      </c>
      <c r="W7" s="26" t="s">
        <v>18</v>
      </c>
    </row>
    <row r="8" spans="1:23" ht="34.5" customHeight="1">
      <c r="A8" s="22"/>
      <c r="B8" s="17"/>
      <c r="C8" s="18"/>
      <c r="D8" s="26"/>
      <c r="E8" s="27" t="s">
        <v>25</v>
      </c>
      <c r="F8" s="24" t="s">
        <v>26</v>
      </c>
      <c r="G8" s="24" t="s">
        <v>5</v>
      </c>
      <c r="H8" s="24" t="s">
        <v>6</v>
      </c>
      <c r="I8" s="24" t="s">
        <v>27</v>
      </c>
      <c r="J8" s="24" t="s">
        <v>28</v>
      </c>
      <c r="K8" s="24"/>
      <c r="L8" s="24"/>
      <c r="M8" s="24"/>
      <c r="N8" s="24"/>
      <c r="O8" s="24"/>
      <c r="P8" s="24"/>
      <c r="Q8" s="27"/>
      <c r="R8" s="27"/>
      <c r="S8" s="24"/>
      <c r="T8" s="24"/>
      <c r="U8" s="26"/>
      <c r="V8" s="26"/>
      <c r="W8" s="26"/>
    </row>
    <row r="9" spans="1:23" ht="34.5" customHeight="1">
      <c r="A9" s="22"/>
      <c r="B9" s="17"/>
      <c r="C9" s="18"/>
      <c r="D9" s="26"/>
      <c r="E9" s="2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7"/>
      <c r="R9" s="27"/>
      <c r="S9" s="24"/>
      <c r="T9" s="24"/>
      <c r="U9" s="26"/>
      <c r="V9" s="26"/>
      <c r="W9" s="26"/>
    </row>
    <row r="10" spans="1:23" ht="34.5" customHeight="1">
      <c r="A10" s="22"/>
      <c r="B10" s="17"/>
      <c r="C10" s="18"/>
      <c r="D10" s="26"/>
      <c r="E10" s="2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7"/>
      <c r="R10" s="27"/>
      <c r="S10" s="24"/>
      <c r="T10" s="24"/>
      <c r="U10" s="26"/>
      <c r="V10" s="26"/>
      <c r="W10" s="26"/>
    </row>
    <row r="11" spans="1:23" ht="34.5" customHeight="1">
      <c r="A11" s="23"/>
      <c r="B11" s="19"/>
      <c r="C11" s="20"/>
      <c r="D11" s="3" t="s">
        <v>19</v>
      </c>
      <c r="E11" s="3" t="s">
        <v>19</v>
      </c>
      <c r="F11" s="3" t="s">
        <v>19</v>
      </c>
      <c r="G11" s="3" t="s">
        <v>19</v>
      </c>
      <c r="H11" s="3" t="s">
        <v>19</v>
      </c>
      <c r="I11" s="3" t="s">
        <v>19</v>
      </c>
      <c r="J11" s="3" t="s">
        <v>19</v>
      </c>
      <c r="K11" s="4" t="s">
        <v>7</v>
      </c>
      <c r="L11" s="4" t="s">
        <v>19</v>
      </c>
      <c r="M11" s="4" t="s">
        <v>36</v>
      </c>
      <c r="N11" s="4" t="s">
        <v>19</v>
      </c>
      <c r="O11" s="4" t="s">
        <v>36</v>
      </c>
      <c r="P11" s="4" t="s">
        <v>19</v>
      </c>
      <c r="Q11" s="4" t="s">
        <v>36</v>
      </c>
      <c r="R11" s="4" t="s">
        <v>19</v>
      </c>
      <c r="S11" s="4" t="s">
        <v>37</v>
      </c>
      <c r="T11" s="4" t="s">
        <v>19</v>
      </c>
      <c r="U11" s="3" t="s">
        <v>19</v>
      </c>
      <c r="V11" s="3" t="s">
        <v>19</v>
      </c>
      <c r="W11" s="3" t="s">
        <v>19</v>
      </c>
    </row>
    <row r="12" spans="1:23" ht="15.75">
      <c r="A12" s="5">
        <v>1</v>
      </c>
      <c r="B12" s="27">
        <v>2</v>
      </c>
      <c r="C12" s="27"/>
      <c r="D12" s="6">
        <v>3</v>
      </c>
      <c r="E12" s="6">
        <v>4</v>
      </c>
      <c r="F12" s="4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6">
        <v>5</v>
      </c>
      <c r="L12" s="6">
        <v>6</v>
      </c>
      <c r="M12" s="6">
        <v>7</v>
      </c>
      <c r="N12" s="6">
        <v>8</v>
      </c>
      <c r="O12" s="6">
        <v>9</v>
      </c>
      <c r="P12" s="6">
        <v>10</v>
      </c>
      <c r="Q12" s="6">
        <v>11</v>
      </c>
      <c r="R12" s="6">
        <v>12</v>
      </c>
      <c r="S12" s="6">
        <v>13</v>
      </c>
      <c r="T12" s="6">
        <v>14</v>
      </c>
      <c r="U12" s="6">
        <v>15</v>
      </c>
      <c r="V12" s="6">
        <v>16</v>
      </c>
      <c r="W12" s="6">
        <v>17</v>
      </c>
    </row>
    <row r="13" spans="1:23" ht="15">
      <c r="A13" s="25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34.5" customHeight="1">
      <c r="A15" s="7">
        <v>1</v>
      </c>
      <c r="B15" s="24" t="s">
        <v>29</v>
      </c>
      <c r="C15" s="24"/>
      <c r="D15" s="8">
        <f>SUM(D16:D21)</f>
        <v>6901911</v>
      </c>
      <c r="E15" s="9">
        <f>SUM(E16:E21)</f>
        <v>6901911</v>
      </c>
      <c r="F15" s="8">
        <f>SUM(F16:F21)</f>
        <v>3390272</v>
      </c>
      <c r="G15" s="8">
        <f>SUM(G16:G21)</f>
        <v>541580</v>
      </c>
      <c r="H15" s="4">
        <v>0</v>
      </c>
      <c r="I15" s="4">
        <v>0</v>
      </c>
      <c r="J15" s="10">
        <v>46828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1">
        <v>500</v>
      </c>
      <c r="R15" s="10">
        <v>2923231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</row>
    <row r="16" spans="1:23" ht="45" customHeight="1">
      <c r="A16" s="4">
        <v>2</v>
      </c>
      <c r="B16" s="24" t="s">
        <v>30</v>
      </c>
      <c r="C16" s="24"/>
      <c r="D16" s="10">
        <v>3830236</v>
      </c>
      <c r="E16" s="9">
        <f>SUM(D16)</f>
        <v>3830236</v>
      </c>
      <c r="F16" s="10">
        <v>776534</v>
      </c>
      <c r="G16" s="10">
        <v>130471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11">
        <v>500</v>
      </c>
      <c r="R16" s="10">
        <v>2923231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</row>
    <row r="17" spans="1:23" ht="45" customHeight="1">
      <c r="A17" s="4">
        <v>3</v>
      </c>
      <c r="B17" s="24" t="s">
        <v>31</v>
      </c>
      <c r="C17" s="24"/>
      <c r="D17" s="10">
        <v>907005</v>
      </c>
      <c r="E17" s="9">
        <f>SUM(F17:G17)</f>
        <v>907005</v>
      </c>
      <c r="F17" s="10">
        <v>776534</v>
      </c>
      <c r="G17" s="10">
        <v>130471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</row>
    <row r="18" spans="1:25" ht="45" customHeight="1">
      <c r="A18" s="4">
        <v>4</v>
      </c>
      <c r="B18" s="24" t="s">
        <v>35</v>
      </c>
      <c r="C18" s="24"/>
      <c r="D18" s="10">
        <f>SUM(F18:J18)</f>
        <v>506129</v>
      </c>
      <c r="E18" s="9">
        <f>SUM(F18:J18)</f>
        <v>506129</v>
      </c>
      <c r="F18" s="10">
        <v>459301</v>
      </c>
      <c r="G18" s="10">
        <v>0</v>
      </c>
      <c r="H18" s="4">
        <v>0</v>
      </c>
      <c r="I18" s="4">
        <v>0</v>
      </c>
      <c r="J18" s="12">
        <v>46828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2"/>
      <c r="Y18" s="2"/>
    </row>
    <row r="19" spans="1:23" ht="45" customHeight="1">
      <c r="A19" s="4">
        <v>5</v>
      </c>
      <c r="B19" s="24" t="s">
        <v>32</v>
      </c>
      <c r="C19" s="24"/>
      <c r="D19" s="10">
        <v>552847</v>
      </c>
      <c r="E19" s="9">
        <f>SUM(F19:G19)</f>
        <v>552847</v>
      </c>
      <c r="F19" s="10">
        <v>459301</v>
      </c>
      <c r="G19" s="10">
        <v>93546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</row>
    <row r="20" spans="1:23" ht="45" customHeight="1">
      <c r="A20" s="4">
        <v>6</v>
      </c>
      <c r="B20" s="24" t="s">
        <v>33</v>
      </c>
      <c r="C20" s="24"/>
      <c r="D20" s="10">
        <v>552847</v>
      </c>
      <c r="E20" s="9">
        <f>SUM(F20:G20)</f>
        <v>552847</v>
      </c>
      <c r="F20" s="10">
        <v>459301</v>
      </c>
      <c r="G20" s="10">
        <v>93546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1:23" ht="45" customHeight="1">
      <c r="A21" s="4">
        <v>7</v>
      </c>
      <c r="B21" s="24" t="s">
        <v>34</v>
      </c>
      <c r="C21" s="24"/>
      <c r="D21" s="10">
        <v>552847</v>
      </c>
      <c r="E21" s="9">
        <f>SUM(F21:G21)</f>
        <v>552847</v>
      </c>
      <c r="F21" s="10">
        <v>459301</v>
      </c>
      <c r="G21" s="10">
        <v>93546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</row>
  </sheetData>
  <sheetProtection/>
  <mergeCells count="31">
    <mergeCell ref="P2:W3"/>
    <mergeCell ref="E6:T6"/>
    <mergeCell ref="U7:U10"/>
    <mergeCell ref="V7:V10"/>
    <mergeCell ref="U6:W6"/>
    <mergeCell ref="E7:J7"/>
    <mergeCell ref="I8:I10"/>
    <mergeCell ref="E8:E10"/>
    <mergeCell ref="F8:F10"/>
    <mergeCell ref="W7:W10"/>
    <mergeCell ref="S7:T10"/>
    <mergeCell ref="Q7:R10"/>
    <mergeCell ref="O7:P10"/>
    <mergeCell ref="B21:C21"/>
    <mergeCell ref="H8:H10"/>
    <mergeCell ref="B19:C19"/>
    <mergeCell ref="G8:G10"/>
    <mergeCell ref="B18:C18"/>
    <mergeCell ref="D6:D10"/>
    <mergeCell ref="B17:C17"/>
    <mergeCell ref="B12:C12"/>
    <mergeCell ref="A13:W14"/>
    <mergeCell ref="B15:C15"/>
    <mergeCell ref="B16:C16"/>
    <mergeCell ref="B20:C20"/>
    <mergeCell ref="A4:V5"/>
    <mergeCell ref="B6:C11"/>
    <mergeCell ref="A6:A11"/>
    <mergeCell ref="J8:J10"/>
    <mergeCell ref="M7:N10"/>
    <mergeCell ref="K7:L10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2015-09-22T21:49:09Z</cp:lastPrinted>
  <dcterms:created xsi:type="dcterms:W3CDTF">2015-09-17T22:22:44Z</dcterms:created>
  <dcterms:modified xsi:type="dcterms:W3CDTF">2015-09-22T21:49:24Z</dcterms:modified>
  <cp:category/>
  <cp:version/>
  <cp:contentType/>
  <cp:contentStatus/>
</cp:coreProperties>
</file>