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F9" i="1" l="1"/>
  <c r="F69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 l="1"/>
</calcChain>
</file>

<file path=xl/sharedStrings.xml><?xml version="1.0" encoding="utf-8"?>
<sst xmlns="http://schemas.openxmlformats.org/spreadsheetml/2006/main" count="146" uniqueCount="145">
  <si>
    <t>ДОХОДЫ БЮДЖЕТА ГОРОДСКОГО ОКРУГА "ПОСЕЛОК ПАЛАНА"  НА 2022 ГОД</t>
  </si>
  <si>
    <t>(тыс.руб.)</t>
  </si>
  <si>
    <t>Код бюджетной классификации</t>
  </si>
  <si>
    <t>Наименование показателя</t>
  </si>
  <si>
    <t>1</t>
  </si>
  <si>
    <t>2</t>
  </si>
  <si>
    <t>3</t>
  </si>
  <si>
    <t>4</t>
  </si>
  <si>
    <t>5</t>
  </si>
  <si>
    <t>6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</si>
  <si>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</si>
  <si>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</si>
  <si>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</si>
  <si>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</si>
  <si>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</si>
  <si>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</si>
  <si>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/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</si>
  <si>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</si>
  <si>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</si>
  <si>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</si>
  <si>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</si>
  <si>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</si>
  <si>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</si>
  <si>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</si>
  <si>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</si>
  <si>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</si>
  <si>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 системы налогообложения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</si>
  <si>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</si>
  <si>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</si>
  <si>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</si>
  <si>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</si>
  <si>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000 1 05 04000 01 0000 110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</si>
  <si>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</si>
  <si>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</si>
  <si>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</si>
  <si>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</si>
  <si>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</si>
  <si>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000 1 06 02000 02 0000 110</t>
  </si>
  <si>
    <t>Налог на имущество организаций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</si>
  <si>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</si>
  <si>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</si>
  <si>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</si>
  <si>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</si>
  <si>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</si>
  <si>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</si>
  <si>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</si>
  <si>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</si>
  <si>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</si>
  <si>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</si>
  <si>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</si>
  <si>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</si>
  <si>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</si>
  <si>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</si>
  <si>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</si>
  <si>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</si>
  <si>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</si>
  <si>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</si>
  <si>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</si>
  <si>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</si>
  <si>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000 1 14 02040 04 0000 410</t>
  </si>
  <si>
    <t>Доходы от реализации иного имущества, находящегося в собственности  городских округов (за исключением имущества муниципальных,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</si>
  <si>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</si>
  <si>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000 1 15 00000 00 0000 000</t>
  </si>
  <si>
    <t>АДМИНИСТРАТИВНЫЕ ПЛАТЕЖИ И СБОРЫ</t>
  </si>
  <si>
    <t>000 1 15 02000 04 0000 140</t>
  </si>
  <si>
    <t>Платежи, взимаемые органами местного самоуправления (организациями)  городских округов за выполнение определенных функций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</si>
  <si>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</si>
  <si>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</si>
  <si>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</si>
  <si>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</si>
  <si>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</si>
  <si>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</si>
  <si>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000 2 02 00000 00 0000 000</t>
  </si>
  <si>
    <t>БЕЗВОЗМЕЗДНЫЕ ПОСТУПЛЕНИЯ ОТ ДРУГИХ БЮДЖЕТОВ БЮДЖЕТНОЙ СИСТЕМЫ</t>
  </si>
  <si>
    <t>ДОТАЦИИ БЮДЖЕТАМ СУБЪЕКТОВ РОССИЙСКОЙ ФЕДЕРАЦИИ И МУНИЦИПАЛЬНЫХ ОБРАЗОВАНИЙ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</si>
  <si>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</si>
  <si>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</si>
  <si>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</si>
  <si>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</si>
  <si>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</si>
  <si>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</si>
  <si>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</si>
  <si>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</si>
  <si>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</si>
  <si>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</si>
  <si>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</si>
  <si>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000 2 02 25555 04 0000 150</t>
  </si>
  <si>
    <t>Субсидии бюджетам городских округов  на реализацию программ формирования современной городской среды.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</si>
  <si>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</si>
  <si>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</si>
  <si>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</si>
  <si>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Прочие субсидии</t>
  </si>
  <si>
    <t>СУБВЕНЦИИ БЮДЖЕТАМ СУБЪЕКТОВ РОССИЙСКОЙ ФЕДЕРАЦИИ И МУНИЦИПАЛЬНЫХ ОБРАЗОВАНИЙ</t>
  </si>
  <si>
    <t>000 2 02 30021 04 0000 150</t>
  </si>
  <si>
    <t>Субвенции бюджетам городских округов на ежемесячное денежное вознаграждение за классное руководство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</si>
  <si>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</si>
  <si>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</si>
  <si>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</si>
  <si>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</si>
  <si>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000 2 02 30027 04 0000 150</t>
  </si>
  <si>
    <t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</si>
  <si>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</si>
  <si>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</si>
  <si>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</si>
  <si>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</si>
  <si>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000 2 02 35118 04 0000 150</t>
  </si>
  <si>
    <t>Субвенции  бюджетам  городских   округов на осуществление первичного воинского  учета на территориях,   где   отсутствуют    военные комиссариаты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</si>
  <si>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</si>
  <si>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</si>
  <si>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</si>
  <si>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</si>
  <si>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000 2 02 35404 04 0000 150</t>
  </si>
  <si>
    <t>Субвенции  на оказание государственной социальной помощи на основании социального контракта отдельным категориям граждан</t>
  </si>
  <si>
    <t>000 2 02 35930 04 0000 150</t>
  </si>
  <si>
    <t>Субвенции бюджетам  городских округов на государственную регистрацию      актов гражданского состояния</t>
  </si>
  <si>
    <t>Иные межбюджетные трансферты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</si>
  <si>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</si>
  <si>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</si>
  <si>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000 2 07 00000 00 0000 000</t>
  </si>
  <si>
    <t>ПРОЧИЕ БЕЗВОЗМЕЗДНЫЕ ПОСТУПЛЕНИЯ</t>
  </si>
  <si>
    <t>000 2 07 04050 04 0000 150</t>
  </si>
  <si>
    <t>Прочие безвозмездные поступления в бюджеты городских округов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</si>
  <si>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</si>
  <si>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</si>
  <si>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  4 826.11246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</si>
  <si>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</si>
  <si>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</si>
  <si>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</si>
  <si>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Объем, утвержденный решением о бюджете на отчетный год</t>
  </si>
  <si>
    <t>Объем, предусмотренный на отчетный год проектом решения об исполнении</t>
  </si>
  <si>
    <t>Исполнение плана доходов</t>
  </si>
  <si>
    <t>000 1 11 05012 04 0000 120</t>
  </si>
  <si>
    <t>000 1 11 05034 04 0000 120</t>
  </si>
  <si>
    <t>000 1 11 07014 04 0000 120</t>
  </si>
  <si>
    <t>000 1 11 09044 04 0000 120</t>
  </si>
  <si>
    <t>000 1 14 06012 04 0000 430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</si>
  <si>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</si>
  <si>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</si>
  <si>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% исполнения к решениею о бюджете на отчетный год
</t>
  </si>
  <si>
    <t>Приложение № 1
к нормативному правовому акту
городского округа "поселок Палана" 
 "Об исполнении бюджета городского округа 
"поселок Палана"  за 2022 год 
от «   »________2023 г. № ____________
Приложение № 4
к нормативному правовому акту
городского округа "поселок Палана" 
"О бюджете городского округа "поселок Палана" 
на 2022 год и на плановый период 2023 и 2024 годов"
от «26» ноября 2021 г. №02-НПА/08-21</t>
  </si>
  <si>
    <t>000 2 02 10000 00 0000 150</t>
  </si>
  <si>
    <t>000 2 02 20000 00 0000 150</t>
  </si>
  <si>
    <t>000 2 02 30000 00 0000 150</t>
  </si>
  <si>
    <t>000 2 02 40000 00 0000 150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</si>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</sst>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000"/>
    <numFmt numFmtId="165" formatCode="0.0"/>
  </numFmts>
  <fonts count="11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63" workbookViewId="0">
      <selection activeCell="H65" sqref="H65"/>
    </sheetView>
  </sheetViews>
  <sheetFormatPr defaultRowHeight="12.75" x14ac:dyDescent="0.2"/>
  <cols>
    <col min="1" max="1" width="38" customWidth="1"/>
    <col min="2" max="2" width="62.5" customWidth="1"/>
    <col min="3" max="3" width="21.1640625" customWidth="1"/>
    <col min="4" max="5" width="18.33203125" customWidth="1"/>
    <col min="6" max="6" width="11.6640625" customWidth="1"/>
    <col min="7" max="7" width="14.33203125" customWidth="1"/>
  </cols>
  <sheetData>
    <row r="1" spans="1:6" ht="155.85" customHeight="1" x14ac:dyDescent="0.2">
      <c r="A1" s="22" t="s">
        <v>139</v>
      </c>
      <c r="B1" s="22"/>
      <c r="C1" s="22"/>
      <c r="D1" s="22"/>
      <c r="E1" s="22"/>
      <c r="F1" s="22"/>
    </row>
    <row r="2" spans="1:6" ht="39.75" customHeight="1" x14ac:dyDescent="0.2">
      <c r="A2" s="23" t="s">
        <v>0</v>
      </c>
      <c r="B2" s="23"/>
      <c r="C2" s="23"/>
      <c r="D2" s="23"/>
      <c r="E2" s="23"/>
      <c r="F2" s="23"/>
    </row>
    <row r="3" spans="1:6" ht="14.45" customHeight="1" x14ac:dyDescent="0.2">
      <c r="A3" s="24" t="s">
        <v>1</v>
      </c>
      <c r="B3" s="24"/>
      <c r="C3" s="24"/>
      <c r="D3" s="24"/>
      <c r="E3" s="24"/>
      <c r="F3" s="24"/>
    </row>
    <row r="4" spans="1:6" ht="153.75" customHeight="1" x14ac:dyDescent="0.2">
      <c r="A4" s="1" t="s">
        <v>2</v>
      </c>
      <c r="B4" s="1" t="s">
        <v>3</v>
      </c>
      <c r="C4" s="15" t="s">
        <v>128</v>
      </c>
      <c r="D4" s="15" t="s">
        <v>129</v>
      </c>
      <c r="E4" s="1" t="s">
        <v>130</v>
      </c>
      <c r="F4" s="16" t="s">
        <v>138</v>
      </c>
    </row>
    <row r="5" spans="1:6" ht="14.45" customHeight="1" x14ac:dyDescent="0.2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</row>
    <row r="6" spans="1:6" ht="14.45" customHeight="1" x14ac:dyDescent="0.2">
      <c r="A6" s="2" t="s">
        <v>10</v>
      </c>
      <c r="B6" s="3" t="s">
        <v>11</v>
      </c>
      <c r="C6" s="17">
        <v>103238.95286999999</v>
      </c>
      <c r="D6" s="17">
        <v>103238.95286999999</v>
      </c>
      <c r="E6" s="17">
        <v>91754.524820000006</v>
      </c>
      <c r="F6" s="21">
        <f>E6*100/C6</f>
        <v>88.875877049565446</v>
      </c>
    </row>
    <row r="7" spans="1:6" ht="14.25" customHeight="1" x14ac:dyDescent="0.2">
      <c r="A7" s="4" t="s">
        <v>12</v>
      </c>
      <c r="B7" s="5" t="s">
        <v>13</v>
      </c>
      <c r="C7" s="17">
        <v>52651.57</v>
      </c>
      <c r="D7" s="17">
        <v>52651.57</v>
      </c>
      <c r="E7" s="17">
        <v>53381.36174</v>
      </c>
      <c r="F7" s="21">
        <f t="shared" ref="F7:F69" si="0">E7*100/C7</f>
        <v>101.38607783205704</v>
      </c>
    </row>
    <row r="8" spans="1:6" ht="14.65" customHeight="1" x14ac:dyDescent="0.25">
      <c r="A8" s="6" t="s">
        <v>14</v>
      </c>
      <c r="B8" s="7" t="s">
        <v>15</v>
      </c>
      <c r="C8" s="18">
        <v>592.5</v>
      </c>
      <c r="D8" s="18">
        <v>592.5</v>
      </c>
      <c r="E8" s="18">
        <v>555.94154000000003</v>
      </c>
      <c r="F8" s="21">
        <f t="shared" si="0"/>
        <v>93.829795780590715</v>
      </c>
    </row>
    <row r="9" spans="1:6" ht="24.75" customHeight="1" x14ac:dyDescent="0.25">
      <c r="A9" s="6" t="s">
        <v>17</v>
      </c>
      <c r="B9" s="7" t="s">
        <v>18</v>
      </c>
      <c r="C9" s="18">
        <v>52059.07</v>
      </c>
      <c r="D9" s="18">
        <v>52059.07</v>
      </c>
      <c r="E9" s="20">
        <v>52825.4202</v>
      </c>
      <c r="F9" s="21">
        <f>E9*100/C9</f>
        <v>101.47207816044352</v>
      </c>
    </row>
    <row r="10" spans="1:6" ht="44.65" customHeight="1" x14ac:dyDescent="0.2">
      <c r="A10" s="4" t="s">
        <v>19</v>
      </c>
      <c r="B10" s="5" t="s">
        <v>20</v>
      </c>
      <c r="C10" s="17">
        <v>2973.47</v>
      </c>
      <c r="D10" s="17">
        <v>2973.47</v>
      </c>
      <c r="E10" s="17">
        <v>3159.80638</v>
      </c>
      <c r="F10" s="21">
        <f t="shared" si="0"/>
        <v>106.26663056967112</v>
      </c>
    </row>
    <row r="11" spans="1:6" ht="29.85" customHeight="1" x14ac:dyDescent="0.25">
      <c r="A11" s="6" t="s">
        <v>21</v>
      </c>
      <c r="B11" s="7" t="s">
        <v>22</v>
      </c>
      <c r="C11" s="18">
        <v>2973.47</v>
      </c>
      <c r="D11" s="18">
        <v>2973.47</v>
      </c>
      <c r="E11" s="18">
        <v>3159.80638</v>
      </c>
      <c r="F11" s="21">
        <f t="shared" si="0"/>
        <v>106.26663056967112</v>
      </c>
    </row>
    <row r="12" spans="1:6" ht="14.25" customHeight="1" x14ac:dyDescent="0.2">
      <c r="A12" s="4" t="s">
        <v>23</v>
      </c>
      <c r="B12" s="5" t="s">
        <v>24</v>
      </c>
      <c r="C12" s="17">
        <v>11063.448</v>
      </c>
      <c r="D12" s="17">
        <v>11063.448</v>
      </c>
      <c r="E12" s="17">
        <v>11423.12261</v>
      </c>
      <c r="F12" s="21">
        <f t="shared" si="0"/>
        <v>103.25101731395131</v>
      </c>
    </row>
    <row r="13" spans="1:6" ht="29.85" customHeight="1" x14ac:dyDescent="0.25">
      <c r="A13" s="6" t="s">
        <v>25</v>
      </c>
      <c r="B13" s="7" t="s">
        <v>26</v>
      </c>
      <c r="C13" s="18">
        <v>8428.57402</v>
      </c>
      <c r="D13" s="18">
        <v>8428.57402</v>
      </c>
      <c r="E13" s="18">
        <v>7804.31693</v>
      </c>
      <c r="F13" s="21">
        <f t="shared" si="0"/>
        <v>92.593562226318326</v>
      </c>
    </row>
    <row r="14" spans="1:6" ht="29.85" customHeight="1" x14ac:dyDescent="0.25">
      <c r="A14" s="6" t="s">
        <v>27</v>
      </c>
      <c r="B14" s="7" t="s">
        <v>28</v>
      </c>
      <c r="C14" s="18">
        <v>-110.07402</v>
      </c>
      <c r="D14" s="18">
        <v>-110.07402</v>
      </c>
      <c r="E14" s="18">
        <v>-110.07402</v>
      </c>
      <c r="F14" s="21">
        <f t="shared" si="0"/>
        <v>100</v>
      </c>
    </row>
    <row r="15" spans="1:6" ht="14.65" customHeight="1" x14ac:dyDescent="0.25">
      <c r="A15" s="6" t="s">
        <v>29</v>
      </c>
      <c r="B15" s="7" t="s">
        <v>30</v>
      </c>
      <c r="C15" s="18">
        <v>2174.4479999999999</v>
      </c>
      <c r="D15" s="18">
        <v>2174.4479999999999</v>
      </c>
      <c r="E15" s="18">
        <v>3174.4479999999999</v>
      </c>
      <c r="F15" s="21">
        <f t="shared" si="0"/>
        <v>145.98868310486156</v>
      </c>
    </row>
    <row r="16" spans="1:6" ht="29.85" customHeight="1" x14ac:dyDescent="0.25">
      <c r="A16" s="6" t="s">
        <v>31</v>
      </c>
      <c r="B16" s="7" t="s">
        <v>32</v>
      </c>
      <c r="C16" s="18">
        <v>570.5</v>
      </c>
      <c r="D16" s="18">
        <v>570.5</v>
      </c>
      <c r="E16" s="18">
        <v>554.43169999999998</v>
      </c>
      <c r="F16" s="21">
        <f t="shared" si="0"/>
        <v>97.183470639789661</v>
      </c>
    </row>
    <row r="17" spans="1:6" ht="21.75" customHeight="1" x14ac:dyDescent="0.2">
      <c r="A17" s="4" t="s">
        <v>33</v>
      </c>
      <c r="B17" s="5" t="s">
        <v>34</v>
      </c>
      <c r="C17" s="17">
        <v>9795.2675899999995</v>
      </c>
      <c r="D17" s="17">
        <v>9795.2675899999995</v>
      </c>
      <c r="E17" s="17">
        <v>9030.5465999999997</v>
      </c>
      <c r="F17" s="21">
        <f t="shared" si="0"/>
        <v>92.192954577568614</v>
      </c>
    </row>
    <row r="18" spans="1:6" ht="17.25" customHeight="1" x14ac:dyDescent="0.25">
      <c r="A18" s="6" t="s">
        <v>35</v>
      </c>
      <c r="B18" s="7" t="s">
        <v>36</v>
      </c>
      <c r="C18" s="18">
        <v>309.26758999999998</v>
      </c>
      <c r="D18" s="18">
        <v>309.26758999999998</v>
      </c>
      <c r="E18" s="18">
        <v>409.26380999999998</v>
      </c>
      <c r="F18" s="21">
        <f t="shared" si="0"/>
        <v>132.33323608206086</v>
      </c>
    </row>
    <row r="19" spans="1:6" ht="24.75" customHeight="1" x14ac:dyDescent="0.25">
      <c r="A19" s="6" t="s">
        <v>37</v>
      </c>
      <c r="B19" s="7" t="s">
        <v>38</v>
      </c>
      <c r="C19" s="18">
        <v>3800</v>
      </c>
      <c r="D19" s="18">
        <v>3800</v>
      </c>
      <c r="E19" s="18">
        <v>3045.63517</v>
      </c>
      <c r="F19" s="21">
        <f t="shared" si="0"/>
        <v>80.148293947368416</v>
      </c>
    </row>
    <row r="20" spans="1:6" ht="14.65" customHeight="1" x14ac:dyDescent="0.25">
      <c r="A20" s="6" t="s">
        <v>39</v>
      </c>
      <c r="B20" s="7" t="s">
        <v>40</v>
      </c>
      <c r="C20" s="18">
        <v>5686</v>
      </c>
      <c r="D20" s="18">
        <v>5686</v>
      </c>
      <c r="E20" s="18">
        <v>5575.6476199999997</v>
      </c>
      <c r="F20" s="21">
        <f t="shared" si="0"/>
        <v>98.059226521280337</v>
      </c>
    </row>
    <row r="21" spans="1:6" ht="14.25" customHeight="1" x14ac:dyDescent="0.2">
      <c r="A21" s="4" t="s">
        <v>41</v>
      </c>
      <c r="B21" s="5" t="s">
        <v>42</v>
      </c>
      <c r="C21" s="17">
        <v>250</v>
      </c>
      <c r="D21" s="17">
        <v>250</v>
      </c>
      <c r="E21" s="17">
        <v>147.31023999999999</v>
      </c>
      <c r="F21" s="21">
        <f t="shared" si="0"/>
        <v>58.924095999999999</v>
      </c>
    </row>
    <row r="22" spans="1:6" ht="44.65" customHeight="1" x14ac:dyDescent="0.2">
      <c r="A22" s="4" t="s">
        <v>43</v>
      </c>
      <c r="B22" s="5" t="s">
        <v>44</v>
      </c>
      <c r="C22" s="17">
        <v>8649.9303</v>
      </c>
      <c r="D22" s="17">
        <v>8649.9303</v>
      </c>
      <c r="E22" s="17">
        <v>5913.6511399999999</v>
      </c>
      <c r="F22" s="21">
        <f t="shared" si="0"/>
        <v>68.366460016446595</v>
      </c>
    </row>
    <row r="23" spans="1:6" ht="88.15" customHeight="1" x14ac:dyDescent="0.25">
      <c r="A23" s="6" t="s">
        <v>131</v>
      </c>
      <c r="B23" s="7" t="s">
        <v>45</v>
      </c>
      <c r="C23" s="18">
        <v>1442.8265699999999</v>
      </c>
      <c r="D23" s="18">
        <v>1442.8265699999999</v>
      </c>
      <c r="E23" s="18">
        <v>1335.4390599999999</v>
      </c>
      <c r="F23" s="21">
        <f t="shared" si="0"/>
        <v>92.557143579633404</v>
      </c>
    </row>
    <row r="24" spans="1:6" ht="74.25" customHeight="1" x14ac:dyDescent="0.25">
      <c r="A24" s="6" t="s">
        <v>132</v>
      </c>
      <c r="B24" s="7" t="s">
        <v>46</v>
      </c>
      <c r="C24" s="18">
        <v>1832.25242</v>
      </c>
      <c r="D24" s="18">
        <v>1832.25242</v>
      </c>
      <c r="E24" s="18">
        <v>380.32673999999997</v>
      </c>
      <c r="F24" s="21">
        <f t="shared" si="0"/>
        <v>20.757333206305709</v>
      </c>
    </row>
    <row r="25" spans="1:6" ht="59.45" customHeight="1" x14ac:dyDescent="0.25">
      <c r="A25" s="6" t="s">
        <v>133</v>
      </c>
      <c r="B25" s="7" t="s">
        <v>47</v>
      </c>
      <c r="C25" s="18">
        <v>591.44200000000001</v>
      </c>
      <c r="D25" s="18">
        <v>591.44200000000001</v>
      </c>
      <c r="E25" s="18">
        <v>484.64</v>
      </c>
      <c r="F25" s="21">
        <f t="shared" si="0"/>
        <v>81.942100831527014</v>
      </c>
    </row>
    <row r="26" spans="1:6" ht="88.15" customHeight="1" x14ac:dyDescent="0.25">
      <c r="A26" s="6" t="s">
        <v>134</v>
      </c>
      <c r="B26" s="7" t="s">
        <v>48</v>
      </c>
      <c r="C26" s="18">
        <v>4783.40931</v>
      </c>
      <c r="D26" s="18">
        <v>4783.40931</v>
      </c>
      <c r="E26" s="18">
        <v>3713.2453399999999</v>
      </c>
      <c r="F26" s="21">
        <f t="shared" si="0"/>
        <v>77.627589431605628</v>
      </c>
    </row>
    <row r="27" spans="1:6" ht="29.85" customHeight="1" x14ac:dyDescent="0.2">
      <c r="A27" s="4" t="s">
        <v>49</v>
      </c>
      <c r="B27" s="5" t="s">
        <v>50</v>
      </c>
      <c r="C27" s="17">
        <v>130</v>
      </c>
      <c r="D27" s="17">
        <v>130</v>
      </c>
      <c r="E27" s="17">
        <v>128.01062999999999</v>
      </c>
      <c r="F27" s="21">
        <f t="shared" si="0"/>
        <v>98.46971538461537</v>
      </c>
    </row>
    <row r="28" spans="1:6" ht="44.65" customHeight="1" x14ac:dyDescent="0.2">
      <c r="A28" s="4" t="s">
        <v>51</v>
      </c>
      <c r="B28" s="5" t="s">
        <v>52</v>
      </c>
      <c r="C28" s="17">
        <v>8422.0310000000009</v>
      </c>
      <c r="D28" s="17">
        <v>8422.0310000000009</v>
      </c>
      <c r="E28" s="17">
        <v>6462.4247100000002</v>
      </c>
      <c r="F28" s="21">
        <f t="shared" si="0"/>
        <v>76.732378567592534</v>
      </c>
    </row>
    <row r="29" spans="1:6" ht="29.85" customHeight="1" x14ac:dyDescent="0.25">
      <c r="A29" s="6" t="s">
        <v>53</v>
      </c>
      <c r="B29" s="7" t="s">
        <v>54</v>
      </c>
      <c r="C29" s="18">
        <v>7922.0309999999999</v>
      </c>
      <c r="D29" s="18">
        <v>7922.0309999999999</v>
      </c>
      <c r="E29" s="18">
        <v>6453.8347100000001</v>
      </c>
      <c r="F29" s="21">
        <f t="shared" si="0"/>
        <v>81.466920667187495</v>
      </c>
    </row>
    <row r="30" spans="1:6" ht="29.85" customHeight="1" x14ac:dyDescent="0.25">
      <c r="A30" s="6" t="s">
        <v>55</v>
      </c>
      <c r="B30" s="7" t="s">
        <v>56</v>
      </c>
      <c r="C30" s="18">
        <v>500</v>
      </c>
      <c r="D30" s="18">
        <v>500</v>
      </c>
      <c r="E30" s="18">
        <v>8.59</v>
      </c>
      <c r="F30" s="21">
        <f t="shared" si="0"/>
        <v>1.718</v>
      </c>
    </row>
    <row r="31" spans="1:6" ht="29.85" customHeight="1" x14ac:dyDescent="0.2">
      <c r="A31" s="4" t="s">
        <v>57</v>
      </c>
      <c r="B31" s="5" t="s">
        <v>58</v>
      </c>
      <c r="C31" s="17">
        <v>8849.2202600000001</v>
      </c>
      <c r="D31" s="17">
        <v>8849.2202600000001</v>
      </c>
      <c r="E31" s="17">
        <v>1858.4476500000001</v>
      </c>
      <c r="F31" s="21">
        <f t="shared" si="0"/>
        <v>21.001258815994259</v>
      </c>
    </row>
    <row r="32" spans="1:6" ht="88.15" customHeight="1" x14ac:dyDescent="0.25">
      <c r="A32" s="10" t="s">
        <v>59</v>
      </c>
      <c r="B32" s="7" t="s">
        <v>60</v>
      </c>
      <c r="C32" s="18">
        <v>7024.8406100000002</v>
      </c>
      <c r="D32" s="18">
        <v>7024.8406100000002</v>
      </c>
      <c r="E32" s="18">
        <v>0</v>
      </c>
      <c r="F32" s="21">
        <f t="shared" si="0"/>
        <v>0</v>
      </c>
    </row>
    <row r="33" spans="1:6" ht="44.65" customHeight="1" x14ac:dyDescent="0.25">
      <c r="A33" s="10" t="s">
        <v>135</v>
      </c>
      <c r="B33" s="7" t="s">
        <v>61</v>
      </c>
      <c r="C33" s="18">
        <v>1824.3796500000001</v>
      </c>
      <c r="D33" s="18">
        <v>1824.3796500000001</v>
      </c>
      <c r="E33" s="18">
        <v>1858.4476500000001</v>
      </c>
      <c r="F33" s="21">
        <f t="shared" si="0"/>
        <v>101.86737447986772</v>
      </c>
    </row>
    <row r="34" spans="1:6" ht="14.25" customHeight="1" x14ac:dyDescent="0.2">
      <c r="A34" s="4" t="s">
        <v>62</v>
      </c>
      <c r="B34" s="5" t="s">
        <v>63</v>
      </c>
      <c r="C34" s="17">
        <v>10</v>
      </c>
      <c r="D34" s="17">
        <v>10</v>
      </c>
      <c r="E34" s="17">
        <v>6.9359999999999999</v>
      </c>
      <c r="F34" s="21">
        <f t="shared" si="0"/>
        <v>69.36</v>
      </c>
    </row>
    <row r="35" spans="1:6" ht="44.65" customHeight="1" x14ac:dyDescent="0.25">
      <c r="A35" s="6" t="s">
        <v>64</v>
      </c>
      <c r="B35" s="7" t="s">
        <v>65</v>
      </c>
      <c r="C35" s="18">
        <v>10</v>
      </c>
      <c r="D35" s="18">
        <v>10</v>
      </c>
      <c r="E35" s="18">
        <v>6.9359999999999999</v>
      </c>
      <c r="F35" s="21">
        <f t="shared" si="0"/>
        <v>69.36</v>
      </c>
    </row>
    <row r="36" spans="1:6" ht="14.25" customHeight="1" x14ac:dyDescent="0.2">
      <c r="A36" s="4" t="s">
        <v>66</v>
      </c>
      <c r="B36" s="5" t="s">
        <v>67</v>
      </c>
      <c r="C36" s="17">
        <v>444.01571999999999</v>
      </c>
      <c r="D36" s="17">
        <v>444.01571999999999</v>
      </c>
      <c r="E36" s="17">
        <v>242.90711999999999</v>
      </c>
      <c r="F36" s="21">
        <f t="shared" si="0"/>
        <v>54.706873891762214</v>
      </c>
    </row>
    <row r="37" spans="1:6" ht="14.45" customHeight="1" x14ac:dyDescent="0.2">
      <c r="A37" s="2" t="s">
        <v>68</v>
      </c>
      <c r="B37" s="3" t="s">
        <v>69</v>
      </c>
      <c r="C37" s="17">
        <v>521132.32345000003</v>
      </c>
      <c r="D37" s="17">
        <v>521132.32345000003</v>
      </c>
      <c r="E37" s="17">
        <v>518817.15127999999</v>
      </c>
      <c r="F37" s="21">
        <f t="shared" si="0"/>
        <v>99.555741974576989</v>
      </c>
    </row>
    <row r="38" spans="1:6" ht="29.85" customHeight="1" x14ac:dyDescent="0.2">
      <c r="A38" s="4" t="s">
        <v>72</v>
      </c>
      <c r="B38" s="5" t="s">
        <v>73</v>
      </c>
      <c r="C38" s="17">
        <v>520672.32345000003</v>
      </c>
      <c r="D38" s="17">
        <v>520672.32345000003</v>
      </c>
      <c r="E38" s="17">
        <v>519814.60814000003</v>
      </c>
      <c r="F38" s="21">
        <f t="shared" si="0"/>
        <v>99.835267735316378</v>
      </c>
    </row>
    <row r="39" spans="1:6" ht="44.65" customHeight="1" x14ac:dyDescent="0.2">
      <c r="A39" s="4" t="s">
        <v>140</v>
      </c>
      <c r="B39" s="5" t="s">
        <v>74</v>
      </c>
      <c r="C39" s="17">
        <v>121836.34377000001</v>
      </c>
      <c r="D39" s="17">
        <v>121836.34377000001</v>
      </c>
      <c r="E39" s="17">
        <v>121836.34377000001</v>
      </c>
      <c r="F39" s="21">
        <f t="shared" si="0"/>
        <v>100</v>
      </c>
    </row>
    <row r="40" spans="1:6" ht="44.65" customHeight="1" x14ac:dyDescent="0.25">
      <c r="A40" s="6" t="s">
        <v>75</v>
      </c>
      <c r="B40" s="7" t="s">
        <v>76</v>
      </c>
      <c r="C40" s="18">
        <v>64962</v>
      </c>
      <c r="D40" s="18">
        <v>64962</v>
      </c>
      <c r="E40" s="18">
        <v>64962</v>
      </c>
      <c r="F40" s="21">
        <f t="shared" si="0"/>
        <v>100</v>
      </c>
    </row>
    <row r="41" spans="1:6" ht="29.85" customHeight="1" x14ac:dyDescent="0.25">
      <c r="A41" s="6" t="s">
        <v>77</v>
      </c>
      <c r="B41" s="7" t="s">
        <v>78</v>
      </c>
      <c r="C41" s="18">
        <v>56874.343769999999</v>
      </c>
      <c r="D41" s="18">
        <v>56874.343769999999</v>
      </c>
      <c r="E41" s="18">
        <v>56874.343769999999</v>
      </c>
      <c r="F41" s="21">
        <f t="shared" si="0"/>
        <v>100</v>
      </c>
    </row>
    <row r="42" spans="1:6" ht="44.65" customHeight="1" x14ac:dyDescent="0.2">
      <c r="A42" s="4" t="s">
        <v>141</v>
      </c>
      <c r="B42" s="5" t="s">
        <v>79</v>
      </c>
      <c r="C42" s="17">
        <v>176063.62101</v>
      </c>
      <c r="D42" s="17">
        <v>176063.62101</v>
      </c>
      <c r="E42" s="17">
        <v>176054.62098000001</v>
      </c>
      <c r="F42" s="21">
        <f t="shared" si="0"/>
        <v>99.99488819442179</v>
      </c>
    </row>
    <row r="43" spans="1:6" ht="44.65" customHeight="1" x14ac:dyDescent="0.25">
      <c r="A43" s="6" t="s">
        <v>80</v>
      </c>
      <c r="B43" s="7" t="s">
        <v>81</v>
      </c>
      <c r="C43" s="18">
        <v>56182.7</v>
      </c>
      <c r="D43" s="18">
        <v>56182.7</v>
      </c>
      <c r="E43" s="18">
        <v>56182.7</v>
      </c>
      <c r="F43" s="21">
        <f t="shared" si="0"/>
        <v>100</v>
      </c>
    </row>
    <row r="44" spans="1:6" ht="59.45" customHeight="1" x14ac:dyDescent="0.25">
      <c r="A44" s="6" t="s">
        <v>82</v>
      </c>
      <c r="B44" s="7" t="s">
        <v>83</v>
      </c>
      <c r="C44" s="18">
        <v>68.781130000000005</v>
      </c>
      <c r="D44" s="18">
        <v>68.781130000000005</v>
      </c>
      <c r="E44" s="18">
        <v>68.781130000000005</v>
      </c>
      <c r="F44" s="21">
        <f t="shared" si="0"/>
        <v>100</v>
      </c>
    </row>
    <row r="45" spans="1:6" ht="29.85" customHeight="1" x14ac:dyDescent="0.25">
      <c r="A45" s="6" t="s">
        <v>84</v>
      </c>
      <c r="B45" s="7" t="s">
        <v>85</v>
      </c>
      <c r="C45" s="18">
        <v>1126.9764299999999</v>
      </c>
      <c r="D45" s="18">
        <v>1126.9764299999999</v>
      </c>
      <c r="E45" s="18">
        <v>1126.97642</v>
      </c>
      <c r="F45" s="21">
        <f t="shared" si="0"/>
        <v>99.999999112669997</v>
      </c>
    </row>
    <row r="46" spans="1:6" ht="29.85" customHeight="1" x14ac:dyDescent="0.25">
      <c r="A46" s="6" t="s">
        <v>86</v>
      </c>
      <c r="B46" s="7" t="s">
        <v>87</v>
      </c>
      <c r="C46" s="18">
        <v>1559.0517199999999</v>
      </c>
      <c r="D46" s="18">
        <v>1559.0517199999999</v>
      </c>
      <c r="E46" s="18">
        <v>1559.0517199999999</v>
      </c>
      <c r="F46" s="21">
        <f t="shared" si="0"/>
        <v>100</v>
      </c>
    </row>
    <row r="47" spans="1:6" ht="44.65" customHeight="1" x14ac:dyDescent="0.25">
      <c r="A47" s="6" t="s">
        <v>88</v>
      </c>
      <c r="B47" s="7" t="s">
        <v>89</v>
      </c>
      <c r="C47" s="18">
        <v>0</v>
      </c>
      <c r="D47" s="18">
        <v>0</v>
      </c>
      <c r="E47" s="18">
        <v>0</v>
      </c>
      <c r="F47" s="21" t="e">
        <f t="shared" si="0"/>
        <v>#DIV/0!</v>
      </c>
    </row>
    <row r="48" spans="1:6" ht="14.65" customHeight="1" x14ac:dyDescent="0.25">
      <c r="A48" s="6" t="s">
        <v>90</v>
      </c>
      <c r="B48" s="7" t="s">
        <v>91</v>
      </c>
      <c r="C48" s="18">
        <v>117126.11173</v>
      </c>
      <c r="D48" s="18">
        <v>117126.11173</v>
      </c>
      <c r="E48" s="18">
        <v>117117.11171</v>
      </c>
      <c r="F48" s="21">
        <f t="shared" si="0"/>
        <v>99.992315957674109</v>
      </c>
    </row>
    <row r="49" spans="1:6" ht="44.65" customHeight="1" x14ac:dyDescent="0.2">
      <c r="A49" s="4" t="s">
        <v>142</v>
      </c>
      <c r="B49" s="5" t="s">
        <v>92</v>
      </c>
      <c r="C49" s="17">
        <v>218189.95619999999</v>
      </c>
      <c r="D49" s="17">
        <v>218189.95619999999</v>
      </c>
      <c r="E49" s="17">
        <v>217478.53245</v>
      </c>
      <c r="F49" s="21">
        <f t="shared" si="0"/>
        <v>99.673942942933692</v>
      </c>
    </row>
    <row r="50" spans="1:6" ht="29.85" customHeight="1" x14ac:dyDescent="0.25">
      <c r="A50" s="6" t="s">
        <v>93</v>
      </c>
      <c r="B50" s="7" t="s">
        <v>94</v>
      </c>
      <c r="C50" s="18">
        <v>736.79076999999995</v>
      </c>
      <c r="D50" s="18">
        <v>736.79076999999995</v>
      </c>
      <c r="E50" s="18">
        <v>736.79076999999995</v>
      </c>
      <c r="F50" s="21">
        <f t="shared" si="0"/>
        <v>100</v>
      </c>
    </row>
    <row r="51" spans="1:6" ht="44.65" customHeight="1" x14ac:dyDescent="0.25">
      <c r="A51" s="6" t="s">
        <v>95</v>
      </c>
      <c r="B51" s="7" t="s">
        <v>96</v>
      </c>
      <c r="C51" s="18">
        <v>2664</v>
      </c>
      <c r="D51" s="18">
        <v>2664</v>
      </c>
      <c r="E51" s="18">
        <v>2546.3495200000002</v>
      </c>
      <c r="F51" s="21">
        <f t="shared" si="0"/>
        <v>95.583690690690702</v>
      </c>
    </row>
    <row r="52" spans="1:6" ht="44.65" customHeight="1" x14ac:dyDescent="0.25">
      <c r="A52" s="6" t="s">
        <v>97</v>
      </c>
      <c r="B52" s="7" t="s">
        <v>98</v>
      </c>
      <c r="C52" s="18">
        <v>179680.50099</v>
      </c>
      <c r="D52" s="18">
        <v>179680.50099</v>
      </c>
      <c r="E52" s="18">
        <v>179341.66667999999</v>
      </c>
      <c r="F52" s="21">
        <f t="shared" si="0"/>
        <v>99.81142399529547</v>
      </c>
    </row>
    <row r="53" spans="1:6" ht="59.45" customHeight="1" x14ac:dyDescent="0.25">
      <c r="A53" s="6" t="s">
        <v>99</v>
      </c>
      <c r="B53" s="7" t="s">
        <v>100</v>
      </c>
      <c r="C53" s="18">
        <v>19789.968659999999</v>
      </c>
      <c r="D53" s="18">
        <v>19789.968659999999</v>
      </c>
      <c r="E53" s="18">
        <v>19620.804469999999</v>
      </c>
      <c r="F53" s="21">
        <f t="shared" si="0"/>
        <v>99.145202335050087</v>
      </c>
    </row>
    <row r="54" spans="1:6" ht="88.15" customHeight="1" x14ac:dyDescent="0.25">
      <c r="A54" s="6" t="s">
        <v>101</v>
      </c>
      <c r="B54" s="7" t="s">
        <v>102</v>
      </c>
      <c r="C54" s="18">
        <v>2450.1999999999998</v>
      </c>
      <c r="D54" s="18">
        <v>2450.1999999999998</v>
      </c>
      <c r="E54" s="18">
        <v>2450.1999999999998</v>
      </c>
      <c r="F54" s="21">
        <f t="shared" si="0"/>
        <v>100</v>
      </c>
    </row>
    <row r="55" spans="1:6" ht="74.25" customHeight="1" x14ac:dyDescent="0.25">
      <c r="A55" s="6" t="s">
        <v>103</v>
      </c>
      <c r="B55" s="7" t="s">
        <v>104</v>
      </c>
      <c r="C55" s="18">
        <v>7786.7</v>
      </c>
      <c r="D55" s="18">
        <v>7786.7</v>
      </c>
      <c r="E55" s="18">
        <v>7786.7</v>
      </c>
      <c r="F55" s="21">
        <f t="shared" si="0"/>
        <v>100</v>
      </c>
    </row>
    <row r="56" spans="1:6" ht="44.65" customHeight="1" x14ac:dyDescent="0.25">
      <c r="A56" s="6" t="s">
        <v>105</v>
      </c>
      <c r="B56" s="7" t="s">
        <v>106</v>
      </c>
      <c r="C56" s="18">
        <v>666.8</v>
      </c>
      <c r="D56" s="18">
        <v>666.8</v>
      </c>
      <c r="E56" s="18">
        <v>666.79998999999998</v>
      </c>
      <c r="F56" s="21">
        <f t="shared" si="0"/>
        <v>99.999998500299938</v>
      </c>
    </row>
    <row r="57" spans="1:6" ht="59.45" customHeight="1" x14ac:dyDescent="0.25">
      <c r="A57" s="6" t="s">
        <v>107</v>
      </c>
      <c r="B57" s="7" t="s">
        <v>108</v>
      </c>
      <c r="C57" s="18">
        <v>81.229200000000006</v>
      </c>
      <c r="D57" s="18">
        <v>81.229200000000006</v>
      </c>
      <c r="E57" s="18">
        <v>81.229200000000006</v>
      </c>
      <c r="F57" s="21">
        <f t="shared" si="0"/>
        <v>100</v>
      </c>
    </row>
    <row r="58" spans="1:6" ht="59.45" customHeight="1" x14ac:dyDescent="0.25">
      <c r="A58" s="6" t="s">
        <v>109</v>
      </c>
      <c r="B58" s="7" t="s">
        <v>110</v>
      </c>
      <c r="C58" s="18">
        <v>2883.4645799999998</v>
      </c>
      <c r="D58" s="18">
        <v>2883.4645799999998</v>
      </c>
      <c r="E58" s="18">
        <v>2883.4645799999998</v>
      </c>
      <c r="F58" s="21">
        <f t="shared" si="0"/>
        <v>100</v>
      </c>
    </row>
    <row r="59" spans="1:6" ht="44.65" customHeight="1" x14ac:dyDescent="0.25">
      <c r="A59" s="6" t="s">
        <v>111</v>
      </c>
      <c r="B59" s="7" t="s">
        <v>112</v>
      </c>
      <c r="C59" s="18">
        <v>1154.902</v>
      </c>
      <c r="D59" s="18">
        <v>1154.902</v>
      </c>
      <c r="E59" s="18">
        <v>1069.4639999999999</v>
      </c>
      <c r="F59" s="21">
        <f t="shared" si="0"/>
        <v>92.602142865801596</v>
      </c>
    </row>
    <row r="60" spans="1:6" ht="44.65" customHeight="1" x14ac:dyDescent="0.25">
      <c r="A60" s="6" t="s">
        <v>113</v>
      </c>
      <c r="B60" s="7" t="s">
        <v>114</v>
      </c>
      <c r="C60" s="18">
        <v>295.39999999999998</v>
      </c>
      <c r="D60" s="18">
        <v>295.39999999999998</v>
      </c>
      <c r="E60" s="18">
        <v>295.06324000000001</v>
      </c>
      <c r="F60" s="21">
        <f t="shared" si="0"/>
        <v>99.885998645903868</v>
      </c>
    </row>
    <row r="61" spans="1:6" ht="14.25" customHeight="1" x14ac:dyDescent="0.2">
      <c r="A61" s="4" t="s">
        <v>143</v>
      </c>
      <c r="B61" s="5" t="s">
        <v>115</v>
      </c>
      <c r="C61" s="17">
        <v>4582.40247</v>
      </c>
      <c r="D61" s="17">
        <v>4582.40247</v>
      </c>
      <c r="E61" s="17">
        <v>4445.1109399999996</v>
      </c>
      <c r="F61" s="21">
        <f t="shared" si="0"/>
        <v>97.003939944192638</v>
      </c>
    </row>
    <row r="62" spans="1:6" ht="74.25" customHeight="1" x14ac:dyDescent="0.25">
      <c r="A62" s="6" t="s">
        <v>116</v>
      </c>
      <c r="B62" s="7" t="s">
        <v>117</v>
      </c>
      <c r="C62" s="18">
        <v>4582.40247</v>
      </c>
      <c r="D62" s="18">
        <v>4582.40247</v>
      </c>
      <c r="E62" s="18">
        <v>4445.1109399999996</v>
      </c>
      <c r="F62" s="21">
        <f t="shared" si="0"/>
        <v>97.003939944192638</v>
      </c>
    </row>
    <row r="63" spans="1:6" ht="14.25" customHeight="1" x14ac:dyDescent="0.2">
      <c r="A63" s="4" t="s">
        <v>118</v>
      </c>
      <c r="B63" s="5" t="s">
        <v>119</v>
      </c>
      <c r="C63" s="17">
        <v>460</v>
      </c>
      <c r="D63" s="17">
        <v>460</v>
      </c>
      <c r="E63" s="17">
        <v>460</v>
      </c>
      <c r="F63" s="21">
        <f t="shared" si="0"/>
        <v>100</v>
      </c>
    </row>
    <row r="64" spans="1:6" ht="29.85" customHeight="1" x14ac:dyDescent="0.25">
      <c r="A64" s="6" t="s">
        <v>120</v>
      </c>
      <c r="B64" s="7" t="s">
        <v>121</v>
      </c>
      <c r="C64" s="18">
        <v>460</v>
      </c>
      <c r="D64" s="18">
        <v>460</v>
      </c>
      <c r="E64" s="18">
        <v>460</v>
      </c>
      <c r="F64" s="21">
        <f t="shared" si="0"/>
        <v>100</v>
      </c>
    </row>
    <row r="65" spans="1:8" ht="102.75" customHeight="1" x14ac:dyDescent="0.2">
      <c r="A65" s="11" t="s">
        <v>136</v>
      </c>
      <c r="B65" s="13" t="s">
        <v>137</v>
      </c>
      <c r="C65" s="17">
        <v>0</v>
      </c>
      <c r="D65" s="17">
        <v>0</v>
      </c>
      <c r="E65" s="17">
        <v>3368.6556</v>
      </c>
      <c r="F65" s="21"/>
      <c r="H65" t="s">
        <v>144</v>
      </c>
    </row>
    <row r="66" spans="1:8" ht="48" customHeight="1" x14ac:dyDescent="0.25">
      <c r="A66" s="14" t="s">
        <v>70</v>
      </c>
      <c r="B66" s="12" t="s">
        <v>71</v>
      </c>
      <c r="C66" s="18">
        <v>0</v>
      </c>
      <c r="D66" s="18">
        <v>0</v>
      </c>
      <c r="E66" s="18">
        <v>3368.6556</v>
      </c>
      <c r="F66" s="21"/>
    </row>
    <row r="67" spans="1:8" ht="59.45" customHeight="1" x14ac:dyDescent="0.2">
      <c r="A67" s="4" t="s">
        <v>122</v>
      </c>
      <c r="B67" s="5" t="s">
        <v>123</v>
      </c>
      <c r="C67" s="17">
        <v>0</v>
      </c>
      <c r="D67" s="17">
        <v>0</v>
      </c>
      <c r="E67" s="17" t="s">
        <v>124</v>
      </c>
      <c r="F67" s="21"/>
    </row>
    <row r="68" spans="1:8" ht="44.65" customHeight="1" x14ac:dyDescent="0.25">
      <c r="A68" s="6" t="s">
        <v>125</v>
      </c>
      <c r="B68" s="7" t="s">
        <v>126</v>
      </c>
      <c r="C68" s="18">
        <v>0</v>
      </c>
      <c r="D68" s="18">
        <v>0</v>
      </c>
      <c r="E68" s="18" t="s">
        <v>124</v>
      </c>
      <c r="F68" s="21"/>
    </row>
    <row r="69" spans="1:8" ht="14.45" customHeight="1" x14ac:dyDescent="0.25">
      <c r="A69" s="8" t="s">
        <v>16</v>
      </c>
      <c r="B69" s="9" t="s">
        <v>127</v>
      </c>
      <c r="C69" s="19">
        <v>624371.27631999995</v>
      </c>
      <c r="D69" s="19">
        <v>624371.27631999995</v>
      </c>
      <c r="E69" s="19">
        <v>610571.67610000004</v>
      </c>
      <c r="F69" s="21">
        <f t="shared" si="0"/>
        <v>97.789840637555628</v>
      </c>
    </row>
    <row r="70" spans="1:8" ht="32.25" customHeight="1" x14ac:dyDescent="0.2">
      <c r="A70" s="25"/>
      <c r="B70" s="25"/>
      <c r="C70" s="25"/>
      <c r="D70" s="25"/>
      <c r="E70" s="25"/>
      <c r="F70" s="25"/>
    </row>
  </sheetData>
  <mergeCells count="4">
    <mergeCell ref="A1:F1"/>
    <mergeCell ref="A2:F2"/>
    <mergeCell ref="A3:F3"/>
    <mergeCell ref="A70:F70"/>
  </mergeCells>
  <pageMargins left="0.39370080000000002" right="0.39370080000000002" top="0.39370080000000002" bottom="0.58740159999999997" header="0.3" footer="0.3"/>
  <pageSetup paperSize="9" scale="62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2023-06-06T23:03:41Z</dcterms:modified>
</cp:coreProperties>
</file>